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报销单\"/>
    </mc:Choice>
  </mc:AlternateContent>
  <bookViews>
    <workbookView xWindow="120" yWindow="48" windowWidth="1980" windowHeight="8976"/>
  </bookViews>
  <sheets>
    <sheet name="报销单" sheetId="1" r:id="rId1"/>
    <sheet name="Sheet1" sheetId="4" r:id="rId2"/>
  </sheets>
  <definedNames>
    <definedName name="公用经费">Sheet1!#REF!</definedName>
    <definedName name="科研业务">Sheet1!#REF!</definedName>
    <definedName name="专项业务">Sheet1!#REF!</definedName>
  </definedNames>
  <calcPr calcId="162913"/>
</workbook>
</file>

<file path=xl/calcChain.xml><?xml version="1.0" encoding="utf-8"?>
<calcChain xmlns="http://schemas.openxmlformats.org/spreadsheetml/2006/main">
  <c r="G9" i="1" l="1"/>
  <c r="C9" i="1" s="1"/>
</calcChain>
</file>

<file path=xl/sharedStrings.xml><?xml version="1.0" encoding="utf-8"?>
<sst xmlns="http://schemas.openxmlformats.org/spreadsheetml/2006/main" count="97" uniqueCount="96">
  <si>
    <t>序号</t>
  </si>
  <si>
    <t>部门</t>
    <phoneticPr fontId="4" type="noConversion"/>
  </si>
  <si>
    <t>费用名称</t>
    <phoneticPr fontId="4" type="noConversion"/>
  </si>
  <si>
    <t>费用名称</t>
    <phoneticPr fontId="4" type="noConversion"/>
  </si>
  <si>
    <t>专项业务支出</t>
    <phoneticPr fontId="4" type="noConversion"/>
  </si>
  <si>
    <t>张数</t>
  </si>
  <si>
    <t>报销部门：</t>
    <phoneticPr fontId="4" type="noConversion"/>
  </si>
  <si>
    <t>摘要</t>
    <phoneticPr fontId="4" type="noConversion"/>
  </si>
  <si>
    <t>金额</t>
    <phoneticPr fontId="4" type="noConversion"/>
  </si>
  <si>
    <t xml:space="preserve">报销金额（大写）                     </t>
    <phoneticPr fontId="4" type="noConversion"/>
  </si>
  <si>
    <t xml:space="preserve">报销金额（小写）                     </t>
    <phoneticPr fontId="4" type="noConversion"/>
  </si>
  <si>
    <t>系部二级经费报销单</t>
    <phoneticPr fontId="4" type="noConversion"/>
  </si>
  <si>
    <t>业务名称</t>
    <phoneticPr fontId="4" type="noConversion"/>
  </si>
  <si>
    <t>项目名称</t>
    <phoneticPr fontId="4" type="noConversion"/>
  </si>
  <si>
    <t>办公室</t>
    <phoneticPr fontId="4" type="noConversion"/>
  </si>
  <si>
    <t>办公费</t>
    <phoneticPr fontId="4" type="noConversion"/>
  </si>
  <si>
    <t>党办</t>
    <phoneticPr fontId="4" type="noConversion"/>
  </si>
  <si>
    <t>印刷费</t>
    <phoneticPr fontId="4" type="noConversion"/>
  </si>
  <si>
    <t>党办/信息中心</t>
    <phoneticPr fontId="4" type="noConversion"/>
  </si>
  <si>
    <t>咨询费</t>
    <phoneticPr fontId="4" type="noConversion"/>
  </si>
  <si>
    <t>纪检监察室</t>
    <phoneticPr fontId="4" type="noConversion"/>
  </si>
  <si>
    <t>邮电费</t>
    <phoneticPr fontId="4" type="noConversion"/>
  </si>
  <si>
    <t>人事处</t>
    <phoneticPr fontId="4" type="noConversion"/>
  </si>
  <si>
    <t>差旅费</t>
    <phoneticPr fontId="4" type="noConversion"/>
  </si>
  <si>
    <t>工会妇委</t>
    <phoneticPr fontId="4" type="noConversion"/>
  </si>
  <si>
    <t>物业管理费</t>
    <phoneticPr fontId="4" type="noConversion"/>
  </si>
  <si>
    <t>老干部处</t>
    <phoneticPr fontId="4" type="noConversion"/>
  </si>
  <si>
    <t>维修（护）费</t>
    <phoneticPr fontId="4" type="noConversion"/>
  </si>
  <si>
    <t>教务处</t>
    <phoneticPr fontId="4" type="noConversion"/>
  </si>
  <si>
    <t>租赁费</t>
    <phoneticPr fontId="4" type="noConversion"/>
  </si>
  <si>
    <t>森环系</t>
    <phoneticPr fontId="4" type="noConversion"/>
  </si>
  <si>
    <t>会议费</t>
    <phoneticPr fontId="4" type="noConversion"/>
  </si>
  <si>
    <t>园林系</t>
    <phoneticPr fontId="4" type="noConversion"/>
  </si>
  <si>
    <t>培训费</t>
    <phoneticPr fontId="4" type="noConversion"/>
  </si>
  <si>
    <t>信艺系</t>
    <phoneticPr fontId="4" type="noConversion"/>
  </si>
  <si>
    <t>专用材料费</t>
    <phoneticPr fontId="4" type="noConversion"/>
  </si>
  <si>
    <t>经贸系</t>
    <phoneticPr fontId="4" type="noConversion"/>
  </si>
  <si>
    <t>专用燃料费</t>
    <phoneticPr fontId="4" type="noConversion"/>
  </si>
  <si>
    <t>机电系</t>
    <phoneticPr fontId="4" type="noConversion"/>
  </si>
  <si>
    <t>劳务费</t>
    <phoneticPr fontId="4" type="noConversion"/>
  </si>
  <si>
    <t>基础部</t>
    <phoneticPr fontId="4" type="noConversion"/>
  </si>
  <si>
    <t>其他交通费用</t>
    <phoneticPr fontId="4" type="noConversion"/>
  </si>
  <si>
    <t>成人教育处</t>
    <phoneticPr fontId="4" type="noConversion"/>
  </si>
  <si>
    <t>其他商品和服务支出</t>
    <phoneticPr fontId="4" type="noConversion"/>
  </si>
  <si>
    <t>实习基地</t>
    <phoneticPr fontId="4" type="noConversion"/>
  </si>
  <si>
    <t>助学金</t>
    <phoneticPr fontId="4" type="noConversion"/>
  </si>
  <si>
    <t>科研处</t>
    <phoneticPr fontId="4" type="noConversion"/>
  </si>
  <si>
    <t>办公设备购置</t>
    <phoneticPr fontId="4" type="noConversion"/>
  </si>
  <si>
    <t>招生就业处</t>
    <phoneticPr fontId="4" type="noConversion"/>
  </si>
  <si>
    <t>专用设备购置</t>
    <phoneticPr fontId="4" type="noConversion"/>
  </si>
  <si>
    <t>学生处</t>
    <phoneticPr fontId="4" type="noConversion"/>
  </si>
  <si>
    <t>信息网络及软件购置</t>
    <phoneticPr fontId="4" type="noConversion"/>
  </si>
  <si>
    <t>团委</t>
    <phoneticPr fontId="4" type="noConversion"/>
  </si>
  <si>
    <t>其他资本性支出</t>
    <phoneticPr fontId="4" type="noConversion"/>
  </si>
  <si>
    <t>武装部</t>
    <phoneticPr fontId="4" type="noConversion"/>
  </si>
  <si>
    <t>图书馆</t>
    <phoneticPr fontId="4" type="noConversion"/>
  </si>
  <si>
    <t>财务处</t>
    <phoneticPr fontId="4" type="noConversion"/>
  </si>
  <si>
    <t>总务处</t>
    <phoneticPr fontId="4" type="noConversion"/>
  </si>
  <si>
    <t>后勤服务中心</t>
    <phoneticPr fontId="4" type="noConversion"/>
  </si>
  <si>
    <t>绿化处</t>
    <phoneticPr fontId="4" type="noConversion"/>
  </si>
  <si>
    <t>伙食处</t>
    <phoneticPr fontId="4" type="noConversion"/>
  </si>
  <si>
    <t>保卫处</t>
    <phoneticPr fontId="4" type="noConversion"/>
  </si>
  <si>
    <t>清华IT</t>
    <phoneticPr fontId="4" type="noConversion"/>
  </si>
  <si>
    <t>报账员签名：</t>
    <phoneticPr fontId="4" type="noConversion"/>
  </si>
  <si>
    <t xml:space="preserve">附  单据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4" type="noConversion"/>
  </si>
  <si>
    <t>预算项目名称</t>
    <phoneticPr fontId="4" type="noConversion"/>
  </si>
  <si>
    <t>实习实训</t>
  </si>
  <si>
    <t>实验体育</t>
  </si>
  <si>
    <t>学生活动</t>
  </si>
  <si>
    <t>学生管理</t>
  </si>
  <si>
    <t>学生资助</t>
  </si>
  <si>
    <t>学生技能竞赛</t>
  </si>
  <si>
    <t>师资建设</t>
  </si>
  <si>
    <t>专业建设</t>
  </si>
  <si>
    <t>学术交流</t>
  </si>
  <si>
    <t>招生就业</t>
  </si>
  <si>
    <t>创新创业</t>
  </si>
  <si>
    <t>校企合作</t>
  </si>
  <si>
    <t>信息化建设</t>
  </si>
  <si>
    <t>党建</t>
  </si>
  <si>
    <t>成教</t>
  </si>
  <si>
    <t>图书采购</t>
  </si>
  <si>
    <t>思政教育</t>
  </si>
  <si>
    <t>统战经费</t>
  </si>
  <si>
    <t>精神文明创建</t>
  </si>
  <si>
    <t>其他</t>
  </si>
  <si>
    <t>院长审批：</t>
    <phoneticPr fontId="4" type="noConversion"/>
  </si>
  <si>
    <t>财务院长审批：</t>
    <phoneticPr fontId="4" type="noConversion"/>
  </si>
  <si>
    <t xml:space="preserve">  主管院长审批：</t>
    <phoneticPr fontId="4" type="noConversion"/>
  </si>
  <si>
    <t xml:space="preserve">        会计：           报销人签字：               验收人签字：                    部门负责人签字：                                            </t>
    <phoneticPr fontId="4" type="noConversion"/>
  </si>
  <si>
    <t>教学改革及质量提升专项355-系部二级</t>
    <phoneticPr fontId="4" type="noConversion"/>
  </si>
  <si>
    <t>经贸系职业生涯规划大赛</t>
    <phoneticPr fontId="4" type="noConversion"/>
  </si>
  <si>
    <t>其他商品和服务支出</t>
  </si>
  <si>
    <t>教学改革及质量提升专项355-系部二级</t>
  </si>
  <si>
    <t>经贸系</t>
  </si>
  <si>
    <t>报销日期：  2023年   12  月    6日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</si>
</sst>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33" x14ac:knownFonts="1">
    <font>
      <sz val="12"/>
      <name val="宋体"/>
      <charset val="134"/>
    </font>
    <font>
      <sz val="12"/>
      <name val="宋体"/>
      <family val="3"/>
      <charset val="134"/>
    </font>
    <font>
      <sz val="22"/>
      <name val="仿宋_GB2312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2"/>
      <name val="仿宋_GB2312"/>
      <family val="3"/>
      <charset val="134"/>
    </font>
    <font>
      <sz val="12"/>
      <name val="宋体"/>
      <family val="3"/>
      <charset val="134"/>
    </font>
    <font>
      <sz val="11"/>
      <color theme="1"/>
      <name val="Tahoma"/>
      <family val="2"/>
      <charset val="134"/>
    </font>
    <font>
      <b/>
      <sz val="12"/>
      <name val="仿宋_GB2312"/>
      <family val="3"/>
      <charset val="134"/>
    </font>
    <font>
      <b/>
      <sz val="10.5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9"/>
      <color theme="9" tint="-0.499984740745262"/>
      <name val="宋体"/>
      <family val="3"/>
      <charset val="134"/>
    </font>
    <font>
      <b/>
      <sz val="16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4">
    <xf numFmtId="0" fontId="0" fillId="0" borderId="0">
      <alignment vertical="center"/>
    </xf>
    <xf numFmtId="0" fontId="1" fillId="0" borderId="0"/>
    <xf numFmtId="0" fontId="7" fillId="0" borderId="0"/>
    <xf numFmtId="0" fontId="8" fillId="0" borderId="0"/>
    <xf numFmtId="0" fontId="7" fillId="0" borderId="0"/>
    <xf numFmtId="0" fontId="7" fillId="0" borderId="0">
      <alignment vertical="center"/>
    </xf>
    <xf numFmtId="0" fontId="5" fillId="0" borderId="0"/>
    <xf numFmtId="0" fontId="1" fillId="0" borderId="0"/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3" fillId="0" borderId="0"/>
    <xf numFmtId="0" fontId="12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43" fontId="1" fillId="0" borderId="0" applyFont="0" applyFill="0" applyBorder="0" applyAlignment="0" applyProtection="0"/>
    <xf numFmtId="0" fontId="26" fillId="7" borderId="0" applyNumberFormat="0" applyBorder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8" borderId="19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NumberFormat="1" applyFont="1" applyAlignment="1"/>
    <xf numFmtId="0" fontId="4" fillId="0" borderId="0" xfId="0" applyNumberFormat="1" applyFont="1" applyAlignment="1">
      <alignment vertical="center"/>
    </xf>
    <xf numFmtId="0" fontId="5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Border="1">
      <alignment vertical="center"/>
    </xf>
    <xf numFmtId="0" fontId="0" fillId="0" borderId="1" xfId="0" applyBorder="1">
      <alignment vertical="center"/>
    </xf>
    <xf numFmtId="0" fontId="9" fillId="0" borderId="2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5" fillId="33" borderId="1" xfId="63" applyFont="1" applyFill="1" applyBorder="1"/>
    <xf numFmtId="0" fontId="5" fillId="33" borderId="0" xfId="63" applyFont="1" applyFill="1"/>
    <xf numFmtId="0" fontId="0" fillId="0" borderId="20" xfId="0" applyNumberFormat="1" applyBorder="1" applyAlignment="1">
      <alignment horizontal="left" vertical="center"/>
    </xf>
    <xf numFmtId="0" fontId="31" fillId="33" borderId="20" xfId="0" applyNumberFormat="1" applyFont="1" applyFill="1" applyBorder="1" applyAlignment="1">
      <alignment horizontal="left" vertical="center"/>
    </xf>
    <xf numFmtId="0" fontId="9" fillId="0" borderId="3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10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</cellXfs>
  <cellStyles count="64">
    <cellStyle name="20% - 着色 1 2" xfId="8"/>
    <cellStyle name="20% - 着色 2 2" xfId="9"/>
    <cellStyle name="20% - 着色 3 2" xfId="10"/>
    <cellStyle name="20% - 着色 4 2" xfId="11"/>
    <cellStyle name="20% - 着色 5 2" xfId="12"/>
    <cellStyle name="20% - 着色 6 2" xfId="13"/>
    <cellStyle name="40% - 着色 1 2" xfId="14"/>
    <cellStyle name="40% - 着色 2 2" xfId="15"/>
    <cellStyle name="40% - 着色 3 2" xfId="16"/>
    <cellStyle name="40% - 着色 4 2" xfId="17"/>
    <cellStyle name="40% - 着色 5 2" xfId="18"/>
    <cellStyle name="40% - 着色 6 2" xfId="19"/>
    <cellStyle name="60% - 着色 1 2" xfId="20"/>
    <cellStyle name="60% - 着色 2 2" xfId="21"/>
    <cellStyle name="60% - 着色 3 2" xfId="22"/>
    <cellStyle name="60% - 着色 4 2" xfId="23"/>
    <cellStyle name="60% - 着色 5 2" xfId="24"/>
    <cellStyle name="60% - 着色 6 2" xfId="25"/>
    <cellStyle name="标题 1 2" xfId="26"/>
    <cellStyle name="标题 2 2" xfId="27"/>
    <cellStyle name="标题 3 2" xfId="28"/>
    <cellStyle name="标题 4 2" xfId="29"/>
    <cellStyle name="标题 5" xfId="30"/>
    <cellStyle name="差 2" xfId="31"/>
    <cellStyle name="常规" xfId="0" builtinId="0"/>
    <cellStyle name="常规 10" xfId="61"/>
    <cellStyle name="常规 11" xfId="62"/>
    <cellStyle name="常规 12" xfId="63"/>
    <cellStyle name="常规 2" xfId="1"/>
    <cellStyle name="常规 2 2" xfId="6"/>
    <cellStyle name="常规 2 2 2" xfId="34"/>
    <cellStyle name="常规 2 2 3" xfId="33"/>
    <cellStyle name="常规 2 3" xfId="4"/>
    <cellStyle name="常规 2 4" xfId="32"/>
    <cellStyle name="常规 3" xfId="2"/>
    <cellStyle name="常规 3 2" xfId="36"/>
    <cellStyle name="常规 3 3" xfId="35"/>
    <cellStyle name="常规 3_6162030C6A600132E0530A0804CCAD99_c" xfId="37"/>
    <cellStyle name="常规 4" xfId="5"/>
    <cellStyle name="常规 4 2" xfId="38"/>
    <cellStyle name="常规 5" xfId="3"/>
    <cellStyle name="常规 5 2" xfId="39"/>
    <cellStyle name="常规 6" xfId="40"/>
    <cellStyle name="常规 7" xfId="7"/>
    <cellStyle name="常规 8" xfId="59"/>
    <cellStyle name="常规 9" xfId="60"/>
    <cellStyle name="好 2" xfId="41"/>
    <cellStyle name="汇总 2" xfId="42"/>
    <cellStyle name="计算 2" xfId="43"/>
    <cellStyle name="检查单元格 2" xfId="44"/>
    <cellStyle name="解释性文本 2" xfId="45"/>
    <cellStyle name="警告文本 2" xfId="46"/>
    <cellStyle name="链接单元格 2" xfId="47"/>
    <cellStyle name="千位分隔 2" xfId="48"/>
    <cellStyle name="适中 2" xfId="49"/>
    <cellStyle name="输出 2" xfId="50"/>
    <cellStyle name="输入 2" xfId="51"/>
    <cellStyle name="着色 1 2" xfId="52"/>
    <cellStyle name="着色 2 2" xfId="53"/>
    <cellStyle name="着色 3 2" xfId="54"/>
    <cellStyle name="着色 4 2" xfId="55"/>
    <cellStyle name="着色 5 2" xfId="56"/>
    <cellStyle name="着色 6 2" xfId="57"/>
    <cellStyle name="注释 2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7"/>
  </sheetPr>
  <dimension ref="A1:S32"/>
  <sheetViews>
    <sheetView tabSelected="1" zoomScaleNormal="100" workbookViewId="0">
      <selection activeCell="F5" sqref="F5"/>
    </sheetView>
  </sheetViews>
  <sheetFormatPr defaultRowHeight="15.6" x14ac:dyDescent="0.25"/>
  <cols>
    <col min="1" max="1" width="11.5" customWidth="1"/>
    <col min="2" max="2" width="18.8984375" customWidth="1"/>
    <col min="3" max="3" width="14.8984375" customWidth="1"/>
    <col min="4" max="4" width="11.19921875" customWidth="1"/>
    <col min="5" max="5" width="11" customWidth="1"/>
    <col min="6" max="6" width="36" customWidth="1"/>
    <col min="7" max="7" width="13.5" customWidth="1"/>
    <col min="8" max="8" width="5.5" customWidth="1"/>
    <col min="9" max="9" width="18" customWidth="1"/>
    <col min="10" max="10" width="6.3984375" customWidth="1"/>
  </cols>
  <sheetData>
    <row r="1" spans="1:19" ht="86.25" customHeight="1" x14ac:dyDescent="0.25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"/>
    </row>
    <row r="2" spans="1:19" ht="28.5" customHeight="1" x14ac:dyDescent="0.15">
      <c r="A2" s="8" t="s">
        <v>6</v>
      </c>
      <c r="B2" s="8" t="s">
        <v>94</v>
      </c>
      <c r="C2" s="8"/>
      <c r="D2" s="31" t="s">
        <v>95</v>
      </c>
      <c r="E2" s="31"/>
      <c r="F2" s="31"/>
      <c r="G2" s="31" t="s">
        <v>63</v>
      </c>
      <c r="H2" s="31"/>
      <c r="I2" s="31"/>
      <c r="J2" s="3"/>
      <c r="Q2" s="4"/>
      <c r="R2" s="6"/>
      <c r="S2" s="4"/>
    </row>
    <row r="3" spans="1:19" ht="39.9" customHeight="1" x14ac:dyDescent="0.15">
      <c r="A3" s="10" t="s">
        <v>0</v>
      </c>
      <c r="B3" s="29" t="s">
        <v>7</v>
      </c>
      <c r="C3" s="30"/>
      <c r="D3" s="9" t="s">
        <v>3</v>
      </c>
      <c r="E3" s="16" t="s">
        <v>12</v>
      </c>
      <c r="F3" s="10" t="s">
        <v>65</v>
      </c>
      <c r="G3" s="23" t="s">
        <v>8</v>
      </c>
      <c r="H3" s="36" t="s">
        <v>64</v>
      </c>
      <c r="I3" s="11" t="s">
        <v>86</v>
      </c>
      <c r="Q3" s="4"/>
      <c r="R3" s="6"/>
      <c r="S3" s="4"/>
    </row>
    <row r="4" spans="1:19" ht="50.1" customHeight="1" x14ac:dyDescent="0.15">
      <c r="A4" s="1">
        <v>1</v>
      </c>
      <c r="B4" s="29" t="s">
        <v>91</v>
      </c>
      <c r="C4" s="30"/>
      <c r="D4" s="9" t="s">
        <v>92</v>
      </c>
      <c r="E4" s="16" t="s">
        <v>68</v>
      </c>
      <c r="F4" s="9" t="s">
        <v>93</v>
      </c>
      <c r="G4" s="24">
        <v>2330</v>
      </c>
      <c r="H4" s="37"/>
      <c r="I4" s="12"/>
      <c r="Q4" s="5"/>
      <c r="R4" s="6"/>
      <c r="S4" s="4"/>
    </row>
    <row r="5" spans="1:19" ht="50.1" customHeight="1" x14ac:dyDescent="0.15">
      <c r="A5" s="1">
        <v>2</v>
      </c>
      <c r="B5" s="29"/>
      <c r="C5" s="30"/>
      <c r="D5" s="9"/>
      <c r="E5" s="16"/>
      <c r="F5" s="9"/>
      <c r="G5" s="24"/>
      <c r="H5" s="37"/>
      <c r="I5" s="13" t="s">
        <v>87</v>
      </c>
      <c r="R5" s="6"/>
      <c r="S5" s="4"/>
    </row>
    <row r="6" spans="1:19" ht="50.1" customHeight="1" x14ac:dyDescent="0.25">
      <c r="A6" s="1">
        <v>3</v>
      </c>
      <c r="B6" s="29"/>
      <c r="C6" s="30"/>
      <c r="D6" s="9"/>
      <c r="E6" s="16"/>
      <c r="F6" s="9"/>
      <c r="G6" s="24"/>
      <c r="H6" s="25"/>
      <c r="I6" s="14"/>
      <c r="R6" s="6"/>
    </row>
    <row r="7" spans="1:19" ht="50.1" customHeight="1" x14ac:dyDescent="0.25">
      <c r="A7" s="1">
        <v>4</v>
      </c>
      <c r="B7" s="29"/>
      <c r="C7" s="30"/>
      <c r="D7" s="9"/>
      <c r="E7" s="16"/>
      <c r="F7" s="9"/>
      <c r="G7" s="26"/>
      <c r="H7" s="38" t="s">
        <v>5</v>
      </c>
      <c r="I7" s="22" t="s">
        <v>88</v>
      </c>
      <c r="R7" s="6"/>
    </row>
    <row r="8" spans="1:19" ht="50.1" customHeight="1" x14ac:dyDescent="0.25">
      <c r="A8" s="1">
        <v>5</v>
      </c>
      <c r="B8" s="29"/>
      <c r="C8" s="30"/>
      <c r="D8" s="9"/>
      <c r="E8" s="16"/>
      <c r="F8" s="9"/>
      <c r="G8" s="26"/>
      <c r="H8" s="39"/>
      <c r="I8" s="14"/>
      <c r="R8" s="6"/>
    </row>
    <row r="9" spans="1:19" ht="33.75" customHeight="1" x14ac:dyDescent="0.25">
      <c r="A9" s="29" t="s">
        <v>9</v>
      </c>
      <c r="B9" s="30"/>
      <c r="C9" s="33" t="str">
        <f>TEXT(INT(G9),"[dbnum2]")&amp;IF(INT(G9)=G9,"元整","元")&amp;IF(ISERROR(FIND(".",G9))=TRUE,"",IF(LEN(G9)-FIND(".",G9)=1,TEXT(RIGHT(G9,1),"[dbnum2]")&amp;"角",IF(AND(LEN(G9)-FIND(".",G9)=2,MID(G9,LEN(G9)-1,1)&lt;&gt;"0"),TEXT(MID(G9,LEN(G9)-1,1),"[dbnum2]")&amp;"角"&amp;TEXT(RIGHT(G9,1),"[dbnum2]")&amp;"分","零"&amp;TEXT(RIGHT(G9,1),"[dbnum2]")&amp;"分")))</f>
        <v>贰仟叁佰叁拾元整</v>
      </c>
      <c r="D9" s="34"/>
      <c r="E9" s="35"/>
      <c r="F9" s="10" t="s">
        <v>10</v>
      </c>
      <c r="G9" s="27">
        <f>SUM(G4:G8)</f>
        <v>2330</v>
      </c>
      <c r="H9" s="40"/>
      <c r="I9" s="12"/>
      <c r="R9" s="6"/>
    </row>
    <row r="10" spans="1:19" ht="65.099999999999994" customHeight="1" x14ac:dyDescent="0.25">
      <c r="A10" s="32" t="s">
        <v>89</v>
      </c>
      <c r="B10" s="32"/>
      <c r="C10" s="32"/>
      <c r="D10" s="32"/>
      <c r="E10" s="32"/>
      <c r="F10" s="32"/>
      <c r="G10" s="32"/>
      <c r="H10" s="32"/>
      <c r="I10" s="32"/>
      <c r="J10" s="7"/>
      <c r="R10" s="6"/>
    </row>
    <row r="11" spans="1:19" x14ac:dyDescent="0.25">
      <c r="R11" s="6"/>
    </row>
    <row r="12" spans="1:19" x14ac:dyDescent="0.25">
      <c r="R12" s="6"/>
    </row>
    <row r="13" spans="1:19" x14ac:dyDescent="0.25">
      <c r="R13" s="6"/>
    </row>
    <row r="14" spans="1:19" x14ac:dyDescent="0.25">
      <c r="R14" s="6"/>
    </row>
    <row r="15" spans="1:19" x14ac:dyDescent="0.25">
      <c r="R15" s="6"/>
    </row>
    <row r="16" spans="1:19" x14ac:dyDescent="0.25">
      <c r="R16" s="6"/>
    </row>
    <row r="17" spans="18:18" x14ac:dyDescent="0.25">
      <c r="R17" s="6"/>
    </row>
    <row r="18" spans="18:18" x14ac:dyDescent="0.25">
      <c r="R18" s="6"/>
    </row>
    <row r="19" spans="18:18" x14ac:dyDescent="0.25">
      <c r="R19" s="6"/>
    </row>
    <row r="20" spans="18:18" x14ac:dyDescent="0.25">
      <c r="R20" s="6"/>
    </row>
    <row r="21" spans="18:18" x14ac:dyDescent="0.25">
      <c r="R21" s="6"/>
    </row>
    <row r="22" spans="18:18" x14ac:dyDescent="0.25">
      <c r="R22" s="6"/>
    </row>
    <row r="23" spans="18:18" x14ac:dyDescent="0.25">
      <c r="R23" s="6"/>
    </row>
    <row r="24" spans="18:18" x14ac:dyDescent="0.25">
      <c r="R24" s="6"/>
    </row>
    <row r="25" spans="18:18" x14ac:dyDescent="0.25">
      <c r="R25" s="6"/>
    </row>
    <row r="26" spans="18:18" x14ac:dyDescent="0.25">
      <c r="R26" s="6"/>
    </row>
    <row r="27" spans="18:18" x14ac:dyDescent="0.25">
      <c r="R27" s="6"/>
    </row>
    <row r="28" spans="18:18" x14ac:dyDescent="0.25">
      <c r="R28" s="6"/>
    </row>
    <row r="29" spans="18:18" x14ac:dyDescent="0.25">
      <c r="R29" s="6"/>
    </row>
    <row r="30" spans="18:18" x14ac:dyDescent="0.25">
      <c r="R30" s="6"/>
    </row>
    <row r="31" spans="18:18" x14ac:dyDescent="0.25">
      <c r="R31" s="6"/>
    </row>
    <row r="32" spans="18:18" x14ac:dyDescent="0.25">
      <c r="R32" s="6"/>
    </row>
  </sheetData>
  <sheetProtection password="C5D1" sheet="1" objects="1" scenarios="1" formatCells="0"/>
  <protectedRanges>
    <protectedRange sqref="E4:F8" name="区域5"/>
    <protectedRange sqref="B2" name="区域1"/>
    <protectedRange sqref="D2" name="区域2"/>
    <protectedRange sqref="G4:G8 B4:D8" name="区域3"/>
    <protectedRange sqref="H6" name="区域4"/>
  </protectedRanges>
  <mergeCells count="14">
    <mergeCell ref="A10:I10"/>
    <mergeCell ref="C9:E9"/>
    <mergeCell ref="A9:B9"/>
    <mergeCell ref="H3:H5"/>
    <mergeCell ref="H7:H9"/>
    <mergeCell ref="A1:I1"/>
    <mergeCell ref="B6:C6"/>
    <mergeCell ref="B7:C7"/>
    <mergeCell ref="B8:C8"/>
    <mergeCell ref="D2:F2"/>
    <mergeCell ref="G2:I2"/>
    <mergeCell ref="B3:C3"/>
    <mergeCell ref="B4:C4"/>
    <mergeCell ref="B5:C5"/>
  </mergeCells>
  <phoneticPr fontId="4" type="noConversion"/>
  <dataValidations xWindow="411" yWindow="293" count="4">
    <dataValidation type="list" allowBlank="1" showInputMessage="1" showErrorMessage="1" prompt="请下拉选择" sqref="B2">
      <formula1>INDIRECT("Sheet1!$A$2:$A$30")</formula1>
    </dataValidation>
    <dataValidation type="list" allowBlank="1" showInputMessage="1" showErrorMessage="1" prompt="请下拉选择" sqref="D4:D8">
      <formula1>INDIRECT("Sheet1!$B$2:$B$21")</formula1>
    </dataValidation>
    <dataValidation type="list" allowBlank="1" showInputMessage="1" showErrorMessage="1" prompt="请下拉选择" sqref="F4:F8">
      <formula1>INDIRECT("Sheet1!$D$2:$D$2")</formula1>
    </dataValidation>
    <dataValidation type="list" allowBlank="1" showInputMessage="1" showErrorMessage="1" prompt="请下拉选择" sqref="E4:E8">
      <formula1>INDIRECT("Sheet1!$C$2:$C$21")</formula1>
    </dataValidation>
  </dataValidations>
  <printOptions horizontalCentered="1"/>
  <pageMargins left="0.47244094488188981" right="0.23622047244094491" top="0.51181102362204722" bottom="0.98425196850393704" header="0.35433070866141736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30"/>
  <sheetViews>
    <sheetView workbookViewId="0">
      <selection activeCell="D5" sqref="D5"/>
    </sheetView>
  </sheetViews>
  <sheetFormatPr defaultRowHeight="15.6" x14ac:dyDescent="0.25"/>
  <cols>
    <col min="1" max="1" width="10.5" customWidth="1"/>
    <col min="2" max="2" width="15.09765625" customWidth="1"/>
    <col min="3" max="3" width="15.5" bestFit="1" customWidth="1"/>
    <col min="4" max="4" width="38.59765625" customWidth="1"/>
  </cols>
  <sheetData>
    <row r="1" spans="1:4" x14ac:dyDescent="0.25">
      <c r="A1" s="15" t="s">
        <v>1</v>
      </c>
      <c r="B1" s="15" t="s">
        <v>2</v>
      </c>
      <c r="C1" s="17" t="s">
        <v>4</v>
      </c>
      <c r="D1" s="17" t="s">
        <v>13</v>
      </c>
    </row>
    <row r="2" spans="1:4" x14ac:dyDescent="0.15">
      <c r="A2" s="18" t="s">
        <v>14</v>
      </c>
      <c r="B2" s="18" t="s">
        <v>15</v>
      </c>
      <c r="C2" s="20" t="s">
        <v>66</v>
      </c>
      <c r="D2" s="21" t="s">
        <v>90</v>
      </c>
    </row>
    <row r="3" spans="1:4" x14ac:dyDescent="0.15">
      <c r="A3" s="18" t="s">
        <v>16</v>
      </c>
      <c r="B3" s="18" t="s">
        <v>17</v>
      </c>
      <c r="C3" s="20" t="s">
        <v>67</v>
      </c>
      <c r="D3" s="18"/>
    </row>
    <row r="4" spans="1:4" x14ac:dyDescent="0.15">
      <c r="A4" s="18" t="s">
        <v>18</v>
      </c>
      <c r="B4" s="18" t="s">
        <v>19</v>
      </c>
      <c r="C4" s="20" t="s">
        <v>68</v>
      </c>
      <c r="D4" s="18"/>
    </row>
    <row r="5" spans="1:4" x14ac:dyDescent="0.15">
      <c r="A5" s="18" t="s">
        <v>20</v>
      </c>
      <c r="B5" s="18" t="s">
        <v>21</v>
      </c>
      <c r="C5" s="20" t="s">
        <v>69</v>
      </c>
    </row>
    <row r="6" spans="1:4" x14ac:dyDescent="0.15">
      <c r="A6" s="18" t="s">
        <v>22</v>
      </c>
      <c r="B6" s="18" t="s">
        <v>23</v>
      </c>
      <c r="C6" s="20" t="s">
        <v>70</v>
      </c>
    </row>
    <row r="7" spans="1:4" x14ac:dyDescent="0.15">
      <c r="A7" s="18" t="s">
        <v>24</v>
      </c>
      <c r="B7" s="18" t="s">
        <v>25</v>
      </c>
      <c r="C7" s="20" t="s">
        <v>71</v>
      </c>
    </row>
    <row r="8" spans="1:4" x14ac:dyDescent="0.15">
      <c r="A8" s="18" t="s">
        <v>26</v>
      </c>
      <c r="B8" s="18" t="s">
        <v>27</v>
      </c>
      <c r="C8" s="20" t="s">
        <v>72</v>
      </c>
    </row>
    <row r="9" spans="1:4" x14ac:dyDescent="0.15">
      <c r="A9" s="18" t="s">
        <v>28</v>
      </c>
      <c r="B9" s="18" t="s">
        <v>29</v>
      </c>
      <c r="C9" s="20" t="s">
        <v>73</v>
      </c>
    </row>
    <row r="10" spans="1:4" x14ac:dyDescent="0.15">
      <c r="A10" s="18" t="s">
        <v>30</v>
      </c>
      <c r="B10" s="18" t="s">
        <v>31</v>
      </c>
      <c r="C10" s="20" t="s">
        <v>74</v>
      </c>
    </row>
    <row r="11" spans="1:4" x14ac:dyDescent="0.15">
      <c r="A11" s="18" t="s">
        <v>32</v>
      </c>
      <c r="B11" s="18" t="s">
        <v>33</v>
      </c>
      <c r="C11" s="20" t="s">
        <v>75</v>
      </c>
    </row>
    <row r="12" spans="1:4" x14ac:dyDescent="0.15">
      <c r="A12" s="18" t="s">
        <v>34</v>
      </c>
      <c r="B12" s="18" t="s">
        <v>35</v>
      </c>
      <c r="C12" s="20" t="s">
        <v>76</v>
      </c>
    </row>
    <row r="13" spans="1:4" x14ac:dyDescent="0.15">
      <c r="A13" s="18" t="s">
        <v>36</v>
      </c>
      <c r="B13" s="18" t="s">
        <v>37</v>
      </c>
      <c r="C13" s="20" t="s">
        <v>77</v>
      </c>
    </row>
    <row r="14" spans="1:4" x14ac:dyDescent="0.15">
      <c r="A14" s="18" t="s">
        <v>38</v>
      </c>
      <c r="B14" s="18" t="s">
        <v>39</v>
      </c>
      <c r="C14" s="20" t="s">
        <v>78</v>
      </c>
    </row>
    <row r="15" spans="1:4" x14ac:dyDescent="0.15">
      <c r="A15" s="18" t="s">
        <v>40</v>
      </c>
      <c r="B15" s="18" t="s">
        <v>41</v>
      </c>
      <c r="C15" s="20" t="s">
        <v>79</v>
      </c>
    </row>
    <row r="16" spans="1:4" x14ac:dyDescent="0.15">
      <c r="A16" s="18" t="s">
        <v>42</v>
      </c>
      <c r="B16" s="18" t="s">
        <v>43</v>
      </c>
      <c r="C16" s="20" t="s">
        <v>80</v>
      </c>
    </row>
    <row r="17" spans="1:3" x14ac:dyDescent="0.15">
      <c r="A17" s="18" t="s">
        <v>44</v>
      </c>
      <c r="B17" s="18" t="s">
        <v>45</v>
      </c>
      <c r="C17" s="20" t="s">
        <v>81</v>
      </c>
    </row>
    <row r="18" spans="1:3" x14ac:dyDescent="0.15">
      <c r="A18" s="18" t="s">
        <v>46</v>
      </c>
      <c r="B18" s="18" t="s">
        <v>47</v>
      </c>
      <c r="C18" s="20" t="s">
        <v>82</v>
      </c>
    </row>
    <row r="19" spans="1:3" x14ac:dyDescent="0.15">
      <c r="A19" s="18" t="s">
        <v>48</v>
      </c>
      <c r="B19" s="18" t="s">
        <v>49</v>
      </c>
      <c r="C19" s="20" t="s">
        <v>83</v>
      </c>
    </row>
    <row r="20" spans="1:3" x14ac:dyDescent="0.15">
      <c r="A20" s="18" t="s">
        <v>50</v>
      </c>
      <c r="B20" s="18" t="s">
        <v>51</v>
      </c>
      <c r="C20" s="20" t="s">
        <v>84</v>
      </c>
    </row>
    <row r="21" spans="1:3" x14ac:dyDescent="0.15">
      <c r="A21" s="18" t="s">
        <v>52</v>
      </c>
      <c r="B21" s="18" t="s">
        <v>53</v>
      </c>
      <c r="C21" s="20" t="s">
        <v>85</v>
      </c>
    </row>
    <row r="22" spans="1:3" x14ac:dyDescent="0.15">
      <c r="A22" s="18" t="s">
        <v>54</v>
      </c>
      <c r="B22" s="19"/>
      <c r="C22" s="20"/>
    </row>
    <row r="23" spans="1:3" x14ac:dyDescent="0.15">
      <c r="A23" s="18" t="s">
        <v>55</v>
      </c>
      <c r="B23" s="19"/>
      <c r="C23" s="20"/>
    </row>
    <row r="24" spans="1:3" x14ac:dyDescent="0.15">
      <c r="A24" s="18" t="s">
        <v>56</v>
      </c>
      <c r="B24" s="19"/>
      <c r="C24" s="19"/>
    </row>
    <row r="25" spans="1:3" x14ac:dyDescent="0.15">
      <c r="A25" s="18" t="s">
        <v>57</v>
      </c>
      <c r="B25" s="19"/>
      <c r="C25" s="19"/>
    </row>
    <row r="26" spans="1:3" x14ac:dyDescent="0.15">
      <c r="A26" s="18" t="s">
        <v>58</v>
      </c>
      <c r="B26" s="19"/>
      <c r="C26" s="19"/>
    </row>
    <row r="27" spans="1:3" x14ac:dyDescent="0.15">
      <c r="A27" s="18" t="s">
        <v>59</v>
      </c>
      <c r="B27" s="19"/>
      <c r="C27" s="19"/>
    </row>
    <row r="28" spans="1:3" x14ac:dyDescent="0.15">
      <c r="A28" s="18" t="s">
        <v>60</v>
      </c>
      <c r="B28" s="19"/>
      <c r="C28" s="19"/>
    </row>
    <row r="29" spans="1:3" x14ac:dyDescent="0.15">
      <c r="A29" s="18" t="s">
        <v>61</v>
      </c>
      <c r="B29" s="19"/>
      <c r="C29" s="19"/>
    </row>
    <row r="30" spans="1:3" x14ac:dyDescent="0.15">
      <c r="A30" s="18" t="s">
        <v>62</v>
      </c>
      <c r="B30" s="19"/>
      <c r="C30" s="19"/>
    </row>
  </sheetData>
  <phoneticPr fontId="4" type="noConversion"/>
  <pageMargins left="0.7" right="0.7" top="0.75" bottom="0.75" header="0.3" footer="0.3"/>
  <pageSetup paperSize="2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报销单</vt:lpstr>
      <vt:lpstr>Sheet1</vt:lpstr>
    </vt:vector>
  </TitlesOfParts>
  <Company>www.xunchi.com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刘冰</dc:creator>
  <cp:lastModifiedBy>Administrator</cp:lastModifiedBy>
  <cp:lastPrinted>2023-12-05T07:29:59Z</cp:lastPrinted>
  <dcterms:created xsi:type="dcterms:W3CDTF">2016-09-23T00:55:13Z</dcterms:created>
  <dcterms:modified xsi:type="dcterms:W3CDTF">2023-12-05T07:30:06Z</dcterms:modified>
</cp:coreProperties>
</file>