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5" windowWidth="17100" windowHeight="9000"/>
  </bookViews>
  <sheets>
    <sheet name="报销单" sheetId="1" r:id="rId1"/>
    <sheet name="Sheet1" sheetId="4" r:id="rId2"/>
  </sheets>
  <definedNames>
    <definedName name="_xlnm.Print_Area" localSheetId="0">报销单!$A$1:$I$10</definedName>
    <definedName name="公用经费">Sheet1!#REF!</definedName>
    <definedName name="科研业务">Sheet1!#REF!</definedName>
    <definedName name="专项业务">Sheet1!#REF!</definedName>
  </definedNames>
  <calcPr calcId="144525"/>
</workbook>
</file>

<file path=xl/calcChain.xml><?xml version="1.0" encoding="utf-8"?>
<calcChain xmlns="http://schemas.openxmlformats.org/spreadsheetml/2006/main">
  <c r="G9" i="1" l="1"/>
  <c r="C9" i="1" s="1"/>
</calcChain>
</file>

<file path=xl/sharedStrings.xml><?xml version="1.0" encoding="utf-8"?>
<sst xmlns="http://schemas.openxmlformats.org/spreadsheetml/2006/main" count="84" uniqueCount="82">
  <si>
    <t>序号</t>
  </si>
  <si>
    <t>费用名称</t>
  </si>
  <si>
    <t>其他资本性支出</t>
  </si>
  <si>
    <t>印刷费</t>
  </si>
  <si>
    <t>咨询费</t>
  </si>
  <si>
    <t>邮电费</t>
  </si>
  <si>
    <t>差旅费</t>
  </si>
  <si>
    <t>维修（护）费</t>
  </si>
  <si>
    <t>租赁费</t>
  </si>
  <si>
    <t>会议费</t>
  </si>
  <si>
    <t>培训费</t>
  </si>
  <si>
    <t>专用材料费</t>
  </si>
  <si>
    <t>专用燃料费</t>
  </si>
  <si>
    <t>劳务费</t>
  </si>
  <si>
    <t>其他交通费用</t>
  </si>
  <si>
    <t>其他商品和服务支出</t>
  </si>
  <si>
    <t>信息网络及软件购置</t>
  </si>
  <si>
    <t>摘要</t>
    <phoneticPr fontId="4" type="noConversion"/>
  </si>
  <si>
    <t>部门</t>
    <phoneticPr fontId="4" type="noConversion"/>
  </si>
  <si>
    <t>党办</t>
  </si>
  <si>
    <t>人事处</t>
  </si>
  <si>
    <t>财务处</t>
  </si>
  <si>
    <t>教务处</t>
  </si>
  <si>
    <t>园林系</t>
  </si>
  <si>
    <t>招生就业处</t>
  </si>
  <si>
    <t>成人教育处</t>
  </si>
  <si>
    <t>图书馆</t>
  </si>
  <si>
    <t>总务处</t>
  </si>
  <si>
    <t>后勤服务中心</t>
  </si>
  <si>
    <t>伙食处</t>
  </si>
  <si>
    <t>工会妇委</t>
  </si>
  <si>
    <t>老干部处</t>
  </si>
  <si>
    <t>保卫处</t>
  </si>
  <si>
    <t>实习基地</t>
  </si>
  <si>
    <t>学生处</t>
  </si>
  <si>
    <t>团委</t>
  </si>
  <si>
    <t>经贸系</t>
  </si>
  <si>
    <t>科研处</t>
  </si>
  <si>
    <t>机电系</t>
  </si>
  <si>
    <t>武装部</t>
  </si>
  <si>
    <t>助学金</t>
  </si>
  <si>
    <t>费用名称</t>
    <phoneticPr fontId="4" type="noConversion"/>
  </si>
  <si>
    <t>张数</t>
  </si>
  <si>
    <t>办公室</t>
  </si>
  <si>
    <t>党办/信息中心</t>
  </si>
  <si>
    <t>纪检监察室</t>
  </si>
  <si>
    <t>信艺系</t>
  </si>
  <si>
    <t>基础部</t>
  </si>
  <si>
    <t>绿化处</t>
  </si>
  <si>
    <t>清华IT</t>
  </si>
  <si>
    <t>报销部门：</t>
    <phoneticPr fontId="4" type="noConversion"/>
  </si>
  <si>
    <t>金额</t>
    <phoneticPr fontId="4" type="noConversion"/>
  </si>
  <si>
    <t xml:space="preserve">报销金额（大写）                     </t>
    <phoneticPr fontId="4" type="noConversion"/>
  </si>
  <si>
    <t xml:space="preserve">报销金额（小写）                     </t>
    <phoneticPr fontId="4" type="noConversion"/>
  </si>
  <si>
    <t>资金项目</t>
  </si>
  <si>
    <t>资金项目</t>
    <phoneticPr fontId="4" type="noConversion"/>
  </si>
  <si>
    <t>公用支出</t>
  </si>
  <si>
    <t>思政经费</t>
  </si>
  <si>
    <t>生态系</t>
  </si>
  <si>
    <t>办公费</t>
  </si>
  <si>
    <t>物业管理费</t>
  </si>
  <si>
    <t>办公设备购置</t>
  </si>
  <si>
    <t>专用设备购置</t>
  </si>
  <si>
    <t xml:space="preserve">  主管院长审批：</t>
    <phoneticPr fontId="4" type="noConversion"/>
  </si>
  <si>
    <t xml:space="preserve">        会计：             报销人：                验收人：                    部门负责人审批：                                             </t>
    <phoneticPr fontId="4" type="noConversion"/>
  </si>
  <si>
    <t>水费</t>
    <phoneticPr fontId="4" type="noConversion"/>
  </si>
  <si>
    <t>电费</t>
    <phoneticPr fontId="4" type="noConversion"/>
  </si>
  <si>
    <t>资助办公经费</t>
    <phoneticPr fontId="4" type="noConversion"/>
  </si>
  <si>
    <t>公用经费支出报销单</t>
    <phoneticPr fontId="4" type="noConversion"/>
  </si>
  <si>
    <t>院长审批：</t>
    <phoneticPr fontId="4" type="noConversion"/>
  </si>
  <si>
    <t>财务院长审批：</t>
    <phoneticPr fontId="4" type="noConversion"/>
  </si>
  <si>
    <t>精神文明创建经费</t>
    <phoneticPr fontId="4" type="noConversion"/>
  </si>
  <si>
    <t>党建经费</t>
    <phoneticPr fontId="4" type="noConversion"/>
  </si>
  <si>
    <t>宣传工作经费</t>
    <phoneticPr fontId="4" type="noConversion"/>
  </si>
  <si>
    <t>统战经费</t>
    <phoneticPr fontId="4" type="noConversion"/>
  </si>
  <si>
    <t>网络管理经费</t>
    <phoneticPr fontId="4" type="noConversion"/>
  </si>
  <si>
    <t>公务用车运行维护费</t>
    <phoneticPr fontId="4" type="noConversion"/>
  </si>
  <si>
    <t>离退休公用经费</t>
    <phoneticPr fontId="4" type="noConversion"/>
  </si>
  <si>
    <r>
      <t>报账员</t>
    </r>
    <r>
      <rPr>
        <b/>
        <sz val="10"/>
        <rFont val="仿宋_GB2312"/>
        <family val="3"/>
        <charset val="134"/>
      </rPr>
      <t>（手写）</t>
    </r>
    <r>
      <rPr>
        <b/>
        <sz val="12"/>
        <rFont val="仿宋_GB2312"/>
        <family val="3"/>
        <charset val="134"/>
      </rPr>
      <t>：</t>
    </r>
    <phoneticPr fontId="4" type="noConversion"/>
  </si>
  <si>
    <r>
      <t>附单据</t>
    </r>
    <r>
      <rPr>
        <b/>
        <sz val="10.5"/>
        <rFont val="Times New Roman"/>
        <family val="1"/>
      </rPr>
      <t xml:space="preserve">  </t>
    </r>
    <phoneticPr fontId="4" type="noConversion"/>
  </si>
  <si>
    <t>报销日期：  2022 年  3  月   1  日</t>
    <phoneticPr fontId="4" type="noConversion"/>
  </si>
  <si>
    <t>驻村书记2022年1-2月交通往返加油费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</si>
</sst>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51">
    <font>
      <sz val="12"/>
      <name val="宋体"/>
      <charset val="134"/>
    </font>
    <font>
      <sz val="12"/>
      <name val="宋体"/>
      <family val="3"/>
      <charset val="134"/>
    </font>
    <font>
      <sz val="2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2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  <charset val="134"/>
    </font>
    <font>
      <b/>
      <sz val="12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1">
    <xf numFmtId="0" fontId="0" fillId="0" borderId="0">
      <alignment vertical="center"/>
    </xf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>
      <alignment vertical="center"/>
    </xf>
    <xf numFmtId="0" fontId="5" fillId="0" borderId="0"/>
    <xf numFmtId="0" fontId="1" fillId="0" borderId="0">
      <alignment vertical="center"/>
    </xf>
    <xf numFmtId="0" fontId="9" fillId="0" borderId="0"/>
    <xf numFmtId="0" fontId="16" fillId="0" borderId="0"/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8" borderId="19" applyNumberFormat="0" applyFont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5" borderId="15" applyNumberFormat="0" applyAlignment="0" applyProtection="0">
      <alignment vertical="center"/>
    </xf>
    <xf numFmtId="0" fontId="42" fillId="6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0" fontId="46" fillId="7" borderId="0" applyNumberFormat="0" applyBorder="0" applyAlignment="0" applyProtection="0">
      <alignment vertical="center"/>
    </xf>
    <xf numFmtId="0" fontId="47" fillId="5" borderId="18" applyNumberFormat="0" applyAlignment="0" applyProtection="0">
      <alignment vertical="center"/>
    </xf>
    <xf numFmtId="0" fontId="48" fillId="4" borderId="15" applyNumberFormat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8" borderId="19" applyNumberFormat="0" applyFont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2" quotePrefix="1" applyNumberFormat="1" applyFont="1" applyBorder="1" applyAlignment="1">
      <alignment horizontal="left" vertical="center"/>
    </xf>
    <xf numFmtId="0" fontId="7" fillId="0" borderId="0" xfId="2" applyBorder="1"/>
    <xf numFmtId="0" fontId="0" fillId="0" borderId="0" xfId="0" applyBorder="1">
      <alignment vertical="center"/>
    </xf>
    <xf numFmtId="0" fontId="5" fillId="0" borderId="0" xfId="6" applyNumberFormat="1" applyBorder="1"/>
    <xf numFmtId="0" fontId="5" fillId="0" borderId="0" xfId="6" quotePrefix="1" applyNumberFormat="1" applyBorder="1"/>
    <xf numFmtId="0" fontId="10" fillId="0" borderId="7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4" fillId="0" borderId="0" xfId="2" quotePrefix="1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textRotation="255" wrapText="1"/>
    </xf>
    <xf numFmtId="0" fontId="12" fillId="0" borderId="3" xfId="0" applyFont="1" applyBorder="1" applyAlignment="1">
      <alignment horizontal="center" textRotation="255" wrapText="1"/>
    </xf>
    <xf numFmtId="0" fontId="12" fillId="0" borderId="3" xfId="0" applyFont="1" applyBorder="1" applyAlignment="1">
      <alignment horizontal="center" vertical="top" textRotation="255" wrapText="1"/>
    </xf>
    <xf numFmtId="0" fontId="12" fillId="0" borderId="10" xfId="0" applyFont="1" applyBorder="1" applyAlignment="1">
      <alignment horizontal="center" vertical="top" textRotation="255" wrapText="1"/>
    </xf>
  </cellXfs>
  <cellStyles count="111">
    <cellStyle name="20% - 着色 1 2" xfId="10"/>
    <cellStyle name="20% - 着色 1 2 2" xfId="60"/>
    <cellStyle name="20% - 着色 2 2" xfId="11"/>
    <cellStyle name="20% - 着色 2 2 2" xfId="61"/>
    <cellStyle name="20% - 着色 3 2" xfId="12"/>
    <cellStyle name="20% - 着色 3 2 2" xfId="62"/>
    <cellStyle name="20% - 着色 4 2" xfId="13"/>
    <cellStyle name="20% - 着色 4 2 2" xfId="63"/>
    <cellStyle name="20% - 着色 5 2" xfId="14"/>
    <cellStyle name="20% - 着色 5 2 2" xfId="64"/>
    <cellStyle name="20% - 着色 6 2" xfId="15"/>
    <cellStyle name="20% - 着色 6 2 2" xfId="65"/>
    <cellStyle name="40% - 着色 1 2" xfId="16"/>
    <cellStyle name="40% - 着色 1 2 2" xfId="66"/>
    <cellStyle name="40% - 着色 2 2" xfId="17"/>
    <cellStyle name="40% - 着色 2 2 2" xfId="67"/>
    <cellStyle name="40% - 着色 3 2" xfId="18"/>
    <cellStyle name="40% - 着色 3 2 2" xfId="68"/>
    <cellStyle name="40% - 着色 4 2" xfId="19"/>
    <cellStyle name="40% - 着色 4 2 2" xfId="69"/>
    <cellStyle name="40% - 着色 5 2" xfId="20"/>
    <cellStyle name="40% - 着色 5 2 2" xfId="70"/>
    <cellStyle name="40% - 着色 6 2" xfId="21"/>
    <cellStyle name="40% - 着色 6 2 2" xfId="71"/>
    <cellStyle name="60% - 着色 1 2" xfId="22"/>
    <cellStyle name="60% - 着色 1 2 2" xfId="72"/>
    <cellStyle name="60% - 着色 2 2" xfId="23"/>
    <cellStyle name="60% - 着色 2 2 2" xfId="73"/>
    <cellStyle name="60% - 着色 3 2" xfId="24"/>
    <cellStyle name="60% - 着色 3 2 2" xfId="74"/>
    <cellStyle name="60% - 着色 4 2" xfId="25"/>
    <cellStyle name="60% - 着色 4 2 2" xfId="75"/>
    <cellStyle name="60% - 着色 5 2" xfId="26"/>
    <cellStyle name="60% - 着色 5 2 2" xfId="76"/>
    <cellStyle name="60% - 着色 6 2" xfId="27"/>
    <cellStyle name="60% - 着色 6 2 2" xfId="77"/>
    <cellStyle name="标题 1 2" xfId="28"/>
    <cellStyle name="标题 1 2 2" xfId="78"/>
    <cellStyle name="标题 2 2" xfId="29"/>
    <cellStyle name="标题 2 2 2" xfId="79"/>
    <cellStyle name="标题 3 2" xfId="30"/>
    <cellStyle name="标题 3 2 2" xfId="80"/>
    <cellStyle name="标题 4 2" xfId="31"/>
    <cellStyle name="标题 4 2 2" xfId="81"/>
    <cellStyle name="标题 5" xfId="32"/>
    <cellStyle name="标题 5 2" xfId="82"/>
    <cellStyle name="差 2" xfId="33"/>
    <cellStyle name="差 2 2" xfId="83"/>
    <cellStyle name="常规" xfId="0" builtinId="0"/>
    <cellStyle name="常规 2" xfId="1"/>
    <cellStyle name="常规 2 2" xfId="6"/>
    <cellStyle name="常规 2 2 2" xfId="35"/>
    <cellStyle name="常规 2 2 2 2" xfId="86"/>
    <cellStyle name="常规 2 2 3" xfId="34"/>
    <cellStyle name="常规 2 2 4" xfId="85"/>
    <cellStyle name="常规 2 2 5" xfId="9"/>
    <cellStyle name="常规 2 3" xfId="4"/>
    <cellStyle name="常规 2 3 2" xfId="84"/>
    <cellStyle name="常规 3" xfId="2"/>
    <cellStyle name="常规 3 2" xfId="37"/>
    <cellStyle name="常规 3 2 2" xfId="88"/>
    <cellStyle name="常规 3 3" xfId="36"/>
    <cellStyle name="常规 3 4" xfId="87"/>
    <cellStyle name="常规 3_6162030C6A600132E0530A0804CCAD99_c" xfId="38"/>
    <cellStyle name="常规 4" xfId="5"/>
    <cellStyle name="常规 4 2" xfId="39"/>
    <cellStyle name="常规 4 3" xfId="89"/>
    <cellStyle name="常规 4 4" xfId="7"/>
    <cellStyle name="常规 5" xfId="3"/>
    <cellStyle name="常规 5 2" xfId="90"/>
    <cellStyle name="常规 5 3" xfId="40"/>
    <cellStyle name="常规 6" xfId="41"/>
    <cellStyle name="常规 6 2" xfId="91"/>
    <cellStyle name="常规 7" xfId="8"/>
    <cellStyle name="常规 8" xfId="110"/>
    <cellStyle name="好 2" xfId="42"/>
    <cellStyle name="好 2 2" xfId="92"/>
    <cellStyle name="汇总 2" xfId="43"/>
    <cellStyle name="汇总 2 2" xfId="93"/>
    <cellStyle name="计算 2" xfId="44"/>
    <cellStyle name="计算 2 2" xfId="94"/>
    <cellStyle name="检查单元格 2" xfId="45"/>
    <cellStyle name="检查单元格 2 2" xfId="95"/>
    <cellStyle name="解释性文本 2" xfId="46"/>
    <cellStyle name="解释性文本 2 2" xfId="96"/>
    <cellStyle name="警告文本 2" xfId="47"/>
    <cellStyle name="警告文本 2 2" xfId="97"/>
    <cellStyle name="链接单元格 2" xfId="48"/>
    <cellStyle name="链接单元格 2 2" xfId="98"/>
    <cellStyle name="千位分隔 2" xfId="49"/>
    <cellStyle name="千位分隔 3" xfId="99"/>
    <cellStyle name="适中 2" xfId="50"/>
    <cellStyle name="适中 2 2" xfId="100"/>
    <cellStyle name="输出 2" xfId="51"/>
    <cellStyle name="输出 2 2" xfId="101"/>
    <cellStyle name="输入 2" xfId="52"/>
    <cellStyle name="输入 2 2" xfId="102"/>
    <cellStyle name="着色 1 2" xfId="53"/>
    <cellStyle name="着色 1 2 2" xfId="103"/>
    <cellStyle name="着色 2 2" xfId="54"/>
    <cellStyle name="着色 2 2 2" xfId="104"/>
    <cellStyle name="着色 3 2" xfId="55"/>
    <cellStyle name="着色 3 2 2" xfId="105"/>
    <cellStyle name="着色 4 2" xfId="56"/>
    <cellStyle name="着色 4 2 2" xfId="106"/>
    <cellStyle name="着色 5 2" xfId="57"/>
    <cellStyle name="着色 5 2 2" xfId="107"/>
    <cellStyle name="着色 6 2" xfId="58"/>
    <cellStyle name="着色 6 2 2" xfId="108"/>
    <cellStyle name="注释 2" xfId="59"/>
    <cellStyle name="注释 2 2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7"/>
  </sheetPr>
  <dimension ref="A1:S32"/>
  <sheetViews>
    <sheetView tabSelected="1" zoomScaleNormal="100" workbookViewId="0">
      <selection activeCell="G6" sqref="G6"/>
    </sheetView>
  </sheetViews>
  <sheetFormatPr defaultRowHeight="14.25"/>
  <cols>
    <col min="1" max="1" width="11.5" customWidth="1"/>
    <col min="2" max="2" width="18.875" customWidth="1"/>
    <col min="3" max="3" width="18.625" customWidth="1"/>
    <col min="4" max="4" width="20.625" customWidth="1"/>
    <col min="5" max="5" width="4.75" customWidth="1"/>
    <col min="6" max="6" width="22.25" customWidth="1"/>
    <col min="7" max="7" width="15.75" customWidth="1"/>
    <col min="8" max="8" width="6.25" customWidth="1"/>
    <col min="9" max="9" width="19.875" customWidth="1"/>
    <col min="10" max="10" width="6.375" customWidth="1"/>
  </cols>
  <sheetData>
    <row r="1" spans="1:19" ht="123.75" customHeight="1">
      <c r="A1" s="32" t="s">
        <v>68</v>
      </c>
      <c r="B1" s="32"/>
      <c r="C1" s="32"/>
      <c r="D1" s="32"/>
      <c r="E1" s="32"/>
      <c r="F1" s="32"/>
      <c r="G1" s="32"/>
      <c r="H1" s="32"/>
      <c r="I1" s="32"/>
      <c r="J1" s="1"/>
    </row>
    <row r="2" spans="1:19" ht="28.5" customHeight="1">
      <c r="A2" s="12" t="s">
        <v>50</v>
      </c>
      <c r="B2" s="12"/>
      <c r="C2" s="12"/>
      <c r="D2" s="37" t="s">
        <v>80</v>
      </c>
      <c r="E2" s="37"/>
      <c r="F2" s="37"/>
      <c r="G2" s="37" t="s">
        <v>78</v>
      </c>
      <c r="H2" s="37"/>
      <c r="I2" s="37"/>
      <c r="J2" s="2"/>
      <c r="Q2" s="3"/>
      <c r="R2" s="5"/>
      <c r="S2" s="3"/>
    </row>
    <row r="3" spans="1:19" ht="39.950000000000003" customHeight="1">
      <c r="A3" s="20" t="s">
        <v>0</v>
      </c>
      <c r="B3" s="29" t="s">
        <v>17</v>
      </c>
      <c r="C3" s="30"/>
      <c r="D3" s="18" t="s">
        <v>1</v>
      </c>
      <c r="E3" s="28" t="s">
        <v>55</v>
      </c>
      <c r="F3" s="28"/>
      <c r="G3" s="21" t="s">
        <v>51</v>
      </c>
      <c r="H3" s="38" t="s">
        <v>79</v>
      </c>
      <c r="I3" s="13" t="s">
        <v>69</v>
      </c>
      <c r="Q3" s="3"/>
      <c r="R3" s="5"/>
      <c r="S3" s="3"/>
    </row>
    <row r="4" spans="1:19" ht="60" customHeight="1">
      <c r="A4" s="20">
        <v>1</v>
      </c>
      <c r="B4" s="29" t="s">
        <v>81</v>
      </c>
      <c r="C4" s="30"/>
      <c r="D4" s="18" t="s">
        <v>14</v>
      </c>
      <c r="E4" s="28" t="s">
        <v>56</v>
      </c>
      <c r="F4" s="28"/>
      <c r="G4" s="22">
        <v>3121</v>
      </c>
      <c r="H4" s="39"/>
      <c r="I4" s="14"/>
      <c r="Q4" s="4"/>
      <c r="R4" s="5"/>
      <c r="S4" s="3"/>
    </row>
    <row r="5" spans="1:19" ht="60" customHeight="1">
      <c r="A5" s="20">
        <v>2</v>
      </c>
      <c r="B5" s="29"/>
      <c r="C5" s="30"/>
      <c r="D5" s="23"/>
      <c r="E5" s="27"/>
      <c r="F5" s="27"/>
      <c r="G5" s="22"/>
      <c r="H5" s="39"/>
      <c r="I5" s="15" t="s">
        <v>70</v>
      </c>
      <c r="R5" s="5"/>
      <c r="S5" s="3"/>
    </row>
    <row r="6" spans="1:19" ht="60" customHeight="1">
      <c r="A6" s="20">
        <v>3</v>
      </c>
      <c r="B6" s="29"/>
      <c r="C6" s="30"/>
      <c r="D6" s="18"/>
      <c r="E6" s="28"/>
      <c r="F6" s="28"/>
      <c r="G6" s="22"/>
      <c r="H6" s="24">
        <v>1</v>
      </c>
      <c r="I6" s="16"/>
      <c r="R6" s="5"/>
    </row>
    <row r="7" spans="1:19" ht="60" customHeight="1">
      <c r="A7" s="20">
        <v>4</v>
      </c>
      <c r="B7" s="29"/>
      <c r="C7" s="30"/>
      <c r="D7" s="18"/>
      <c r="E7" s="28"/>
      <c r="F7" s="28"/>
      <c r="G7" s="25"/>
      <c r="H7" s="40" t="s">
        <v>42</v>
      </c>
      <c r="I7" s="17" t="s">
        <v>63</v>
      </c>
      <c r="R7" s="5"/>
    </row>
    <row r="8" spans="1:19" ht="60" customHeight="1">
      <c r="A8" s="20">
        <v>5</v>
      </c>
      <c r="B8" s="29"/>
      <c r="C8" s="30"/>
      <c r="D8" s="18"/>
      <c r="E8" s="28"/>
      <c r="F8" s="28"/>
      <c r="G8" s="25"/>
      <c r="H8" s="40"/>
      <c r="I8" s="16"/>
      <c r="R8" s="5"/>
    </row>
    <row r="9" spans="1:19" ht="36" customHeight="1">
      <c r="A9" s="35" t="s">
        <v>52</v>
      </c>
      <c r="B9" s="36"/>
      <c r="C9" s="33" t="str">
        <f>TEXT(INT(G9),"[dbnum2]")&amp;IF(INT(G9)=G9,"元整","元")&amp;IF(ISERROR(FIND(".",G9))=TRUE,"",IF(LEN(G9)-FIND(".",G9)=1,TEXT(RIGHT(G9,1),"[dbnum2]")&amp;"角",IF(AND(LEN(G9)-FIND(".",G9)=2,MID(G9,LEN(G9)-1,1)&lt;&gt;"0"),TEXT(MID(G9,LEN(G9)-1,1),"[dbnum2]")&amp;"角"&amp;TEXT(RIGHT(G9,1),"[dbnum2]")&amp;"分","零"&amp;TEXT(RIGHT(G9,1),"[dbnum2]")&amp;"分")))</f>
        <v>叁仟壹佰贰拾壹元整</v>
      </c>
      <c r="D9" s="31"/>
      <c r="E9" s="34"/>
      <c r="F9" s="13" t="s">
        <v>53</v>
      </c>
      <c r="G9" s="26">
        <f>SUM(G4:G8)</f>
        <v>3121</v>
      </c>
      <c r="H9" s="41"/>
      <c r="I9" s="14"/>
      <c r="R9" s="5"/>
    </row>
    <row r="10" spans="1:19" ht="60" customHeight="1">
      <c r="A10" s="31" t="s">
        <v>64</v>
      </c>
      <c r="B10" s="31"/>
      <c r="C10" s="31"/>
      <c r="D10" s="31"/>
      <c r="E10" s="31"/>
      <c r="F10" s="31"/>
      <c r="G10" s="31"/>
      <c r="H10" s="31"/>
      <c r="I10" s="31"/>
      <c r="J10" s="6"/>
      <c r="R10" s="5"/>
    </row>
    <row r="11" spans="1:19">
      <c r="R11" s="5"/>
    </row>
    <row r="12" spans="1:19">
      <c r="C12" s="9"/>
      <c r="R12" s="5"/>
    </row>
    <row r="13" spans="1:19">
      <c r="C13" s="9"/>
      <c r="R13" s="5"/>
    </row>
    <row r="14" spans="1:19">
      <c r="R14" s="5"/>
    </row>
    <row r="15" spans="1:19">
      <c r="R15" s="5"/>
    </row>
    <row r="16" spans="1:19">
      <c r="R16" s="5"/>
    </row>
    <row r="17" spans="18:18">
      <c r="R17" s="5"/>
    </row>
    <row r="18" spans="18:18">
      <c r="R18" s="5"/>
    </row>
    <row r="19" spans="18:18">
      <c r="R19" s="5"/>
    </row>
    <row r="20" spans="18:18">
      <c r="R20" s="5"/>
    </row>
    <row r="21" spans="18:18">
      <c r="R21" s="5"/>
    </row>
    <row r="22" spans="18:18">
      <c r="R22" s="5"/>
    </row>
    <row r="23" spans="18:18">
      <c r="R23" s="5"/>
    </row>
    <row r="24" spans="18:18">
      <c r="R24" s="5"/>
    </row>
    <row r="25" spans="18:18">
      <c r="R25" s="5"/>
    </row>
    <row r="26" spans="18:18">
      <c r="R26" s="5"/>
    </row>
    <row r="27" spans="18:18">
      <c r="R27" s="5"/>
    </row>
    <row r="28" spans="18:18">
      <c r="R28" s="5"/>
    </row>
    <row r="29" spans="18:18">
      <c r="R29" s="5"/>
    </row>
    <row r="30" spans="18:18">
      <c r="R30" s="5"/>
    </row>
    <row r="31" spans="18:18">
      <c r="R31" s="5"/>
    </row>
    <row r="32" spans="18:18">
      <c r="R32" s="5"/>
    </row>
  </sheetData>
  <sheetProtection password="C5D1" sheet="1" objects="1" scenarios="1" formatCells="0"/>
  <protectedRanges>
    <protectedRange sqref="D4:F8" name="区域6"/>
    <protectedRange sqref="B2" name="区域5"/>
    <protectedRange sqref="D2" name="区域1"/>
    <protectedRange sqref="B4:C8" name="区域2"/>
    <protectedRange sqref="G4:G8" name="区域3"/>
    <protectedRange sqref="H6" name="区域4"/>
  </protectedRanges>
  <dataConsolidate/>
  <mergeCells count="20">
    <mergeCell ref="A10:I10"/>
    <mergeCell ref="A1:I1"/>
    <mergeCell ref="B6:C6"/>
    <mergeCell ref="B7:C7"/>
    <mergeCell ref="B8:C8"/>
    <mergeCell ref="C9:E9"/>
    <mergeCell ref="A9:B9"/>
    <mergeCell ref="D2:F2"/>
    <mergeCell ref="G2:I2"/>
    <mergeCell ref="H3:H5"/>
    <mergeCell ref="H7:H9"/>
    <mergeCell ref="E3:F3"/>
    <mergeCell ref="E4:F4"/>
    <mergeCell ref="E5:F5"/>
    <mergeCell ref="E6:F6"/>
    <mergeCell ref="E7:F7"/>
    <mergeCell ref="E8:F8"/>
    <mergeCell ref="B3:C3"/>
    <mergeCell ref="B4:C4"/>
    <mergeCell ref="B5:C5"/>
  </mergeCells>
  <phoneticPr fontId="4" type="noConversion"/>
  <dataValidations xWindow="411" yWindow="293" count="4">
    <dataValidation type="list" allowBlank="1" showInputMessage="1" showErrorMessage="1" prompt="请下拉选择" sqref="B2">
      <formula1>INDIRECT("Sheet1!$A$2:$A$30")</formula1>
    </dataValidation>
    <dataValidation type="list" allowBlank="1" showInputMessage="1" showErrorMessage="1" sqref="E5:F8">
      <formula1>INDIRECT("Sheet1!$C$2:$C$9")</formula1>
    </dataValidation>
    <dataValidation type="list" allowBlank="1" showInputMessage="1" showErrorMessage="1" sqref="D5:D8">
      <formula1>INDIRECT("Sheet1!$B$2:$B$21")</formula1>
    </dataValidation>
    <dataValidation type="list" allowBlank="1" showInputMessage="1" showErrorMessage="1" sqref="D4">
      <formula1>INDIRECT("Sheet1!$B$2:$B$25")</formula1>
    </dataValidation>
  </dataValidations>
  <printOptions horizontalCentered="1"/>
  <pageMargins left="0.47244094488188981" right="0.23622047244094491" top="0.51181102362204722" bottom="0.98425196850393704" header="0.35433070866141736" footer="0.5118110236220472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411" yWindow="293" count="1">
        <x14:dataValidation type="list" allowBlank="1" showInputMessage="1" showErrorMessage="1">
          <x14:formula1>
            <xm:f>Sheet1!$C$2:$C$10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2"/>
  <sheetViews>
    <sheetView workbookViewId="0">
      <selection activeCell="K18" sqref="K18:K29"/>
    </sheetView>
  </sheetViews>
  <sheetFormatPr defaultRowHeight="14.25"/>
  <cols>
    <col min="1" max="1" width="10.5" customWidth="1"/>
    <col min="2" max="2" width="15.125" customWidth="1"/>
    <col min="3" max="3" width="14.375" customWidth="1"/>
  </cols>
  <sheetData>
    <row r="1" spans="1:3">
      <c r="A1" t="s">
        <v>18</v>
      </c>
      <c r="B1" t="s">
        <v>41</v>
      </c>
      <c r="C1" t="s">
        <v>54</v>
      </c>
    </row>
    <row r="2" spans="1:3">
      <c r="A2" s="7" t="s">
        <v>43</v>
      </c>
      <c r="B2" s="7" t="s">
        <v>59</v>
      </c>
      <c r="C2" s="7" t="s">
        <v>56</v>
      </c>
    </row>
    <row r="3" spans="1:3">
      <c r="A3" s="7" t="s">
        <v>19</v>
      </c>
      <c r="B3" s="19" t="s">
        <v>65</v>
      </c>
      <c r="C3" s="19" t="s">
        <v>72</v>
      </c>
    </row>
    <row r="4" spans="1:3">
      <c r="A4" s="7" t="s">
        <v>44</v>
      </c>
      <c r="B4" s="19" t="s">
        <v>66</v>
      </c>
      <c r="C4" s="19" t="s">
        <v>71</v>
      </c>
    </row>
    <row r="5" spans="1:3">
      <c r="A5" s="7" t="s">
        <v>45</v>
      </c>
      <c r="B5" s="7" t="s">
        <v>3</v>
      </c>
      <c r="C5" s="19" t="s">
        <v>73</v>
      </c>
    </row>
    <row r="6" spans="1:3">
      <c r="A6" s="7" t="s">
        <v>20</v>
      </c>
      <c r="B6" s="7" t="s">
        <v>4</v>
      </c>
      <c r="C6" s="19" t="s">
        <v>74</v>
      </c>
    </row>
    <row r="7" spans="1:3">
      <c r="A7" s="7" t="s">
        <v>30</v>
      </c>
      <c r="B7" s="7" t="s">
        <v>5</v>
      </c>
      <c r="C7" s="19" t="s">
        <v>75</v>
      </c>
    </row>
    <row r="8" spans="1:3">
      <c r="A8" s="7" t="s">
        <v>31</v>
      </c>
      <c r="B8" s="7" t="s">
        <v>6</v>
      </c>
      <c r="C8" s="7" t="s">
        <v>57</v>
      </c>
    </row>
    <row r="9" spans="1:3">
      <c r="A9" s="7" t="s">
        <v>22</v>
      </c>
      <c r="B9" s="7" t="s">
        <v>60</v>
      </c>
      <c r="C9" s="11" t="s">
        <v>67</v>
      </c>
    </row>
    <row r="10" spans="1:3">
      <c r="A10" s="7" t="s">
        <v>58</v>
      </c>
      <c r="B10" s="7" t="s">
        <v>7</v>
      </c>
      <c r="C10" s="11" t="s">
        <v>77</v>
      </c>
    </row>
    <row r="11" spans="1:3">
      <c r="A11" s="7" t="s">
        <v>23</v>
      </c>
      <c r="B11" s="19" t="s">
        <v>76</v>
      </c>
    </row>
    <row r="12" spans="1:3">
      <c r="A12" s="7" t="s">
        <v>46</v>
      </c>
      <c r="B12" s="7" t="s">
        <v>8</v>
      </c>
      <c r="C12" s="11"/>
    </row>
    <row r="13" spans="1:3">
      <c r="A13" s="7" t="s">
        <v>36</v>
      </c>
      <c r="B13" s="7" t="s">
        <v>9</v>
      </c>
      <c r="C13" s="11"/>
    </row>
    <row r="14" spans="1:3">
      <c r="A14" s="7" t="s">
        <v>38</v>
      </c>
      <c r="B14" s="7" t="s">
        <v>10</v>
      </c>
      <c r="C14" s="11"/>
    </row>
    <row r="15" spans="1:3">
      <c r="A15" s="7" t="s">
        <v>47</v>
      </c>
      <c r="B15" s="7" t="s">
        <v>11</v>
      </c>
      <c r="C15" s="10"/>
    </row>
    <row r="16" spans="1:3">
      <c r="A16" s="7" t="s">
        <v>25</v>
      </c>
      <c r="B16" s="7" t="s">
        <v>12</v>
      </c>
      <c r="C16" s="8"/>
    </row>
    <row r="17" spans="1:3">
      <c r="A17" s="7" t="s">
        <v>33</v>
      </c>
      <c r="B17" s="7" t="s">
        <v>13</v>
      </c>
      <c r="C17" s="8"/>
    </row>
    <row r="18" spans="1:3">
      <c r="A18" s="7" t="s">
        <v>37</v>
      </c>
      <c r="B18" s="7" t="s">
        <v>14</v>
      </c>
      <c r="C18" s="8"/>
    </row>
    <row r="19" spans="1:3">
      <c r="A19" s="7" t="s">
        <v>24</v>
      </c>
      <c r="B19" s="7" t="s">
        <v>15</v>
      </c>
      <c r="C19" s="8"/>
    </row>
    <row r="20" spans="1:3">
      <c r="A20" s="7" t="s">
        <v>34</v>
      </c>
      <c r="B20" s="7" t="s">
        <v>40</v>
      </c>
      <c r="C20" s="8"/>
    </row>
    <row r="21" spans="1:3">
      <c r="A21" s="7" t="s">
        <v>35</v>
      </c>
      <c r="B21" s="7" t="s">
        <v>61</v>
      </c>
      <c r="C21" s="8"/>
    </row>
    <row r="22" spans="1:3">
      <c r="A22" s="7" t="s">
        <v>39</v>
      </c>
      <c r="B22" s="7" t="s">
        <v>62</v>
      </c>
      <c r="C22" s="8"/>
    </row>
    <row r="23" spans="1:3">
      <c r="A23" s="7" t="s">
        <v>26</v>
      </c>
      <c r="B23" s="7" t="s">
        <v>16</v>
      </c>
      <c r="C23" s="8"/>
    </row>
    <row r="24" spans="1:3">
      <c r="A24" s="7" t="s">
        <v>21</v>
      </c>
      <c r="B24" s="7" t="s">
        <v>2</v>
      </c>
      <c r="C24" s="8"/>
    </row>
    <row r="25" spans="1:3">
      <c r="A25" s="7" t="s">
        <v>27</v>
      </c>
      <c r="B25" s="8"/>
      <c r="C25" s="8"/>
    </row>
    <row r="26" spans="1:3">
      <c r="A26" s="7" t="s">
        <v>28</v>
      </c>
      <c r="B26" s="8"/>
      <c r="C26" s="7"/>
    </row>
    <row r="27" spans="1:3">
      <c r="A27" s="7" t="s">
        <v>48</v>
      </c>
      <c r="B27" s="8"/>
      <c r="C27" s="8"/>
    </row>
    <row r="28" spans="1:3">
      <c r="A28" s="7" t="s">
        <v>29</v>
      </c>
      <c r="B28" s="8"/>
      <c r="C28" s="8"/>
    </row>
    <row r="29" spans="1:3">
      <c r="A29" s="7" t="s">
        <v>32</v>
      </c>
      <c r="B29" s="8"/>
    </row>
    <row r="30" spans="1:3">
      <c r="A30" s="7" t="s">
        <v>49</v>
      </c>
      <c r="B30" s="8"/>
    </row>
    <row r="31" spans="1:3">
      <c r="B31" s="8"/>
    </row>
    <row r="32" spans="1:3">
      <c r="B32" s="8"/>
    </row>
  </sheetData>
  <phoneticPr fontId="4" type="noConversion"/>
  <pageMargins left="0.7" right="0.7" top="0.75" bottom="0.75" header="0.3" footer="0.3"/>
  <pageSetup paperSize="2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报销单</vt:lpstr>
      <vt:lpstr>Sheet1</vt:lpstr>
      <vt:lpstr>报销单!Print_Area</vt:lpstr>
    </vt:vector>
  </TitlesOfParts>
  <Company>www.xunchi.com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Administrator</cp:lastModifiedBy>
  <cp:lastPrinted>2022-02-28T04:49:20Z</cp:lastPrinted>
  <dcterms:created xsi:type="dcterms:W3CDTF">2016-09-23T00:55:13Z</dcterms:created>
  <dcterms:modified xsi:type="dcterms:W3CDTF">2022-02-28T04:49:56Z</dcterms:modified>
</cp:coreProperties>
</file>